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anglais\Documents\CTMA\2019 CTMA Partner's Meeting\"/>
    </mc:Choice>
  </mc:AlternateContent>
  <bookViews>
    <workbookView xWindow="0" yWindow="0" windowWidth="19200" windowHeight="6840"/>
  </bookViews>
  <sheets>
    <sheet name="Score sheet" sheetId="2" r:id="rId1"/>
    <sheet name="Definitions" sheetId="3" r:id="rId2"/>
  </sheets>
  <definedNames>
    <definedName name="_xlnm.Print_Area" localSheetId="0">'Score sheet'!$A$1:$L$33</definedName>
    <definedName name="_xlnm.Print_Titles" localSheetId="0">'Score sheet'!$2:$2</definedName>
  </definedNames>
  <calcPr calcId="162913"/>
</workbook>
</file>

<file path=xl/calcChain.xml><?xml version="1.0" encoding="utf-8"?>
<calcChain xmlns="http://schemas.openxmlformats.org/spreadsheetml/2006/main">
  <c r="L5" i="2" l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M22" i="2" l="1"/>
  <c r="M13" i="2"/>
  <c r="M5" i="2"/>
  <c r="M14" i="2"/>
  <c r="M23" i="2"/>
  <c r="M24" i="2"/>
  <c r="M20" i="2"/>
  <c r="M9" i="2"/>
  <c r="M18" i="2"/>
  <c r="M28" i="2"/>
  <c r="M17" i="2"/>
  <c r="M27" i="2"/>
  <c r="M29" i="2"/>
  <c r="M25" i="2"/>
  <c r="M21" i="2"/>
  <c r="M10" i="2"/>
  <c r="M6" i="2"/>
  <c r="M8" i="2"/>
  <c r="M19" i="2"/>
  <c r="M12" i="2"/>
  <c r="M30" i="2"/>
  <c r="M16" i="2"/>
  <c r="M11" i="2"/>
  <c r="M26" i="2"/>
  <c r="M15" i="2"/>
  <c r="M7" i="2"/>
</calcChain>
</file>

<file path=xl/sharedStrings.xml><?xml version="1.0" encoding="utf-8"?>
<sst xmlns="http://schemas.openxmlformats.org/spreadsheetml/2006/main" count="125" uniqueCount="118">
  <si>
    <t>Commercialism avoided?
(0 - 1)</t>
  </si>
  <si>
    <t>Title of Presentation</t>
  </si>
  <si>
    <t>Importance/Weight(1-9)</t>
  </si>
  <si>
    <t>Total 
Score</t>
  </si>
  <si>
    <t>Rank</t>
  </si>
  <si>
    <t>Company</t>
  </si>
  <si>
    <t>#</t>
  </si>
  <si>
    <t>Comments</t>
  </si>
  <si>
    <t>Great Ideas Evaluation Criteria Definitions and Scoring Suggestions</t>
  </si>
  <si>
    <r>
      <t>Point Values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“0” is lowest</t>
    </r>
    <r>
      <rPr>
        <b/>
        <sz val="12"/>
        <rFont val="Times New Roman"/>
        <family val="1"/>
      </rPr>
      <t xml:space="preserve"> </t>
    </r>
  </si>
  <si>
    <r>
      <t>Cross-Service Application</t>
    </r>
    <r>
      <rPr>
        <sz val="12"/>
        <rFont val="Times New Roman"/>
        <family val="1"/>
      </rPr>
      <t>: (0-5) Use the below scoring guidelines:</t>
    </r>
  </si>
  <si>
    <t>“5” if the idea is potentially applicable to all the Military Services &amp; DLA</t>
  </si>
  <si>
    <t>“4” if applicable to 4 of the Services/DLA</t>
  </si>
  <si>
    <t>“3” if applicable to 3 of the Services/DLA</t>
  </si>
  <si>
    <t>“2” if applicable to 2 of the Services/DLA</t>
  </si>
  <si>
    <t>“1” if applicable to only 1 of the Services/DLA</t>
  </si>
  <si>
    <t>“0” if not applicable to any of the Services/DLA</t>
  </si>
  <si>
    <r>
      <t>Commercialism Avoided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(0-1) Score the idea a “1” if the abstract is primarily based on describing a capability and how it will improve maintenance. </t>
    </r>
  </si>
  <si>
    <t>Score the idea a “0” if the abstract is more oriented to describing the company, marketplace, or other products available.</t>
  </si>
  <si>
    <r>
      <t>Technical Maturity</t>
    </r>
    <r>
      <rPr>
        <sz val="12"/>
        <rFont val="Times New Roman"/>
        <family val="1"/>
      </rPr>
      <t>: (0-1) How mature or ready is the technology?</t>
    </r>
  </si>
  <si>
    <t xml:space="preserve">Consider readiness, cost, safety, reduction in maintenance man-hours, reduced maintenance turn time, etc. </t>
  </si>
  <si>
    <t>Consider DoD maintenance needs, the cost of the idea, TRL, is there test data or valid simulation support for all performance claims, what program would it transition to,</t>
  </si>
  <si>
    <t xml:space="preserve">---- if 0 - 1, Score “0” for No and “1” for Yes; </t>
  </si>
  <si>
    <t>Maintenance-Centric ?            (0-9)</t>
  </si>
  <si>
    <t>Original contribution to the state of the art
(0 - 9)</t>
  </si>
  <si>
    <t>Technical Maturity
(0 - 9)</t>
  </si>
  <si>
    <t>Potential to benefit maintenance (0-9)</t>
  </si>
  <si>
    <t>Feasible and practical?
(0 - 9)</t>
  </si>
  <si>
    <t>CTMA Technology Competition Criteria 2019</t>
  </si>
  <si>
    <t xml:space="preserve">Higher is better:   </t>
  </si>
  <si>
    <r>
      <rPr>
        <b/>
        <sz val="10"/>
        <rFont val="Arial"/>
        <family val="2"/>
      </rPr>
      <t>---- if 0 – 9, mark from “0” for Least and “9” for “Most” and 2 – 8 for “In-Between”</t>
    </r>
  </si>
  <si>
    <t>Vuforia Augmented Reality</t>
  </si>
  <si>
    <t>Ian Bolton</t>
  </si>
  <si>
    <t>PTC</t>
  </si>
  <si>
    <t xml:space="preserve">2D23D Pilot Program to Convert Legacy Drawings to Digital Format </t>
  </si>
  <si>
    <t>Scott Gray</t>
  </si>
  <si>
    <t>Elevate Systems</t>
  </si>
  <si>
    <t>Rapid Application Development for Maintenance</t>
  </si>
  <si>
    <t>Brian Bendele</t>
  </si>
  <si>
    <t>Temple Allen Industries</t>
  </si>
  <si>
    <t>Cele Bryan</t>
  </si>
  <si>
    <t>Abstract Author Name</t>
  </si>
  <si>
    <t xml:space="preserve">Atmospheric Plasma Coating Removal </t>
  </si>
  <si>
    <t>Glenn Astolfi</t>
  </si>
  <si>
    <t>Atmospheric Plasma Solutions. Inc.</t>
  </si>
  <si>
    <t>Anautics, Inc.</t>
  </si>
  <si>
    <t>Redesign Additive Manufacturing (AM) Approach</t>
  </si>
  <si>
    <t>David Coates</t>
  </si>
  <si>
    <t>Altair Engineering, Inc.</t>
  </si>
  <si>
    <t>Leica Absolute Tracker ATS600</t>
  </si>
  <si>
    <t>Ryan Myers</t>
  </si>
  <si>
    <t>Hexagon Manufacturing Intelligence</t>
  </si>
  <si>
    <t xml:space="preserve">Miniaturizing Improved Electrical Test and Inspection </t>
  </si>
  <si>
    <t>Christopher Teal</t>
  </si>
  <si>
    <t>Eclypse International</t>
  </si>
  <si>
    <t xml:space="preserve">SiteHawk RF Antenna &amp; Cable Analyzer – Aviation Solution </t>
  </si>
  <si>
    <t>Chris Stanley</t>
  </si>
  <si>
    <t>Barfield, Inc.</t>
  </si>
  <si>
    <t xml:space="preserve">Environmentally Responsible Cleaning with Dry Ice </t>
  </si>
  <si>
    <t>David Watson</t>
  </si>
  <si>
    <t>Cold Jet</t>
  </si>
  <si>
    <t xml:space="preserve">Fluke Sonic Imaging Analyzer for Bleed Air, Pressurization, &amp; Oxygen Leaks </t>
  </si>
  <si>
    <t>Justin Sheard</t>
  </si>
  <si>
    <t>Fluke / Barfield</t>
  </si>
  <si>
    <t xml:space="preserve">Thermal Imaging Technology for Maintenance &amp; inspection </t>
  </si>
  <si>
    <t>Barfield / Fluke</t>
  </si>
  <si>
    <t>BotFactory – Desktop Electronics Printing &amp; Assembly</t>
  </si>
  <si>
    <t>Nicolas Vansnick</t>
  </si>
  <si>
    <t>BotFactory, Inc.</t>
  </si>
  <si>
    <t xml:space="preserve">Atlas Copco – Mobile Assembly Station </t>
  </si>
  <si>
    <t>Mark Pehrsen</t>
  </si>
  <si>
    <t xml:space="preserve">Temple Allen Paint Stripping Technology </t>
  </si>
  <si>
    <t xml:space="preserve">Temple Allen SAM (Standup Abrading Machine) Deck Scaler </t>
  </si>
  <si>
    <t xml:space="preserve">Hard Ultra-Low Friction Surface Treatment for Gas Turbine Airfoils </t>
  </si>
  <si>
    <t>Donald Deptowicz</t>
  </si>
  <si>
    <t>Aspen Hybrid Technology Solutions, LLC</t>
  </si>
  <si>
    <t>Howard Marotto</t>
  </si>
  <si>
    <t>Philips Corporation</t>
  </si>
  <si>
    <t>Use of Additive Manufacturing for Obsolete/Diminishing Source Parts</t>
  </si>
  <si>
    <t xml:space="preserve">MELD: A Novel Solid-State Technology for Sustainment </t>
  </si>
  <si>
    <t>MELD Manufacturing Corporation</t>
  </si>
  <si>
    <t>Chase D. Cox</t>
  </si>
  <si>
    <t>Robotics and Intelligent Automation of Like DoD Maintenance Processes</t>
  </si>
  <si>
    <t>Susan L Sprentall</t>
  </si>
  <si>
    <t>SurClean, Inc.</t>
  </si>
  <si>
    <t xml:space="preserve">Meshbox for Maintenance Accountability </t>
  </si>
  <si>
    <t>Jason Hackerson</t>
  </si>
  <si>
    <t>Impact Resources, Inc dba IR Technologies</t>
  </si>
  <si>
    <t>Colin Mcintyre</t>
  </si>
  <si>
    <t xml:space="preserve">Bechtel + Navatek </t>
  </si>
  <si>
    <t>Inflatable Scaffolding</t>
  </si>
  <si>
    <t>CleanMaster: An Optimized and Integrated Eco-Friendly Modular System Utilizing CO2</t>
  </si>
  <si>
    <t>Steve Evers</t>
  </si>
  <si>
    <t>Reliabotics</t>
  </si>
  <si>
    <t xml:space="preserve">Hexagon Composite Inspection System </t>
  </si>
  <si>
    <t>High Efficiency Engine Improvements For Optimized Sustainability</t>
  </si>
  <si>
    <t>Aspen Hybrid Technology Solutions</t>
  </si>
  <si>
    <t xml:space="preserve">Handheld Wiring Testers </t>
  </si>
  <si>
    <t>Brent Stringham</t>
  </si>
  <si>
    <t>DIT-MCO International</t>
  </si>
  <si>
    <t>T-Glass</t>
  </si>
  <si>
    <t>Stephen Rodriguez</t>
  </si>
  <si>
    <t>United States Marine Corps</t>
  </si>
  <si>
    <r>
      <t>Maintenance Centric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Assign a rank based on how much the submitted idea impacts maintenance.  </t>
    </r>
  </si>
  <si>
    <t xml:space="preserve">If it is a pure maintenance task, assign a score of “9”. If it doesn’t impact maintenance at all, assign a “0”. </t>
  </si>
  <si>
    <t>If a portion of the idea is maintenance, assign a number between “0 - 9” based on your opinion of how much of the idea impacts maintenance.</t>
  </si>
  <si>
    <r>
      <t>Original Contribution to the State of the Art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criteria measures the originality of the idea. </t>
    </r>
  </si>
  <si>
    <t>If it is a new, potentially “game-changing” technology which could significantly change an established process, score it a “9”.</t>
  </si>
  <si>
    <t>If it is an old idea and application, score it "0".</t>
  </si>
  <si>
    <t>If it is a new pitch of an old idea, a modification of an existing capability, or a new idea, assign a number between “0 - 9” based on the originality of the idea.</t>
  </si>
  <si>
    <t>If a successfully demonstrated and currently available capability rate it a “9”.</t>
  </si>
  <si>
    <t>If it is only a concept or idea, score it a “0”.</t>
  </si>
  <si>
    <t>If neither a "0" and "9", assign a number between "0 - 9" based on TRL, successful demonstrations, prototype exists, or other technical maturity factors.</t>
  </si>
  <si>
    <t>Cross-Service application (0-5)</t>
  </si>
  <si>
    <r>
      <t>Potential to Benefit Maintenance</t>
    </r>
    <r>
      <rPr>
        <sz val="12"/>
        <rFont val="Times New Roman"/>
        <family val="1"/>
      </rPr>
      <t xml:space="preserve">: (0-9) Assign a score based on the idea’s potential to improve the effectiveness and/or efficiency of maintenance. </t>
    </r>
  </si>
  <si>
    <t>Assign a “9” for a potentially significant benefit, and lower scores as the potential decreases. Assign “0” if the idea has no potential.</t>
  </si>
  <si>
    <r>
      <t>Feasible and Practical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is an overall assessment of how viable you believe it would be to invest in the idea based on the feasibility of transition to DoD maintenance. </t>
    </r>
  </si>
  <si>
    <t>and how could it be implemented. Assign a “9” for the most viable ideas, a “0” for the least viable ones, and assign an appropriate value for those in-between.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</si>
</sst>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12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8F7C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3">
    <xf numFmtId="0" fontId="0" fillId="0" borderId="0" xfId="0"/>
    <xf numFmtId="0" fontId="4" fillId="0" borderId="1" xfId="0" applyFont="1" applyBorder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Border="1" applyAlignment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justify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/>
    <xf numFmtId="0" fontId="0" fillId="0" borderId="3" xfId="0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0" xfId="0" applyFont="1" applyFill="1" applyAlignment="1">
      <alignment vertical="justify" wrapText="1"/>
    </xf>
    <xf numFmtId="0" fontId="0" fillId="0" borderId="0" xfId="0" applyFill="1" applyAlignment="1"/>
    <xf numFmtId="0" fontId="4" fillId="5" borderId="3" xfId="0" applyFont="1" applyFill="1" applyBorder="1" applyAlignment="1">
      <alignment horizontal="center" wrapText="1"/>
    </xf>
    <xf numFmtId="0" fontId="2" fillId="0" borderId="1" xfId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4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1" applyFont="1" applyFill="1" applyBorder="1" applyAlignment="1" applyProtection="1">
      <alignment horizontal="left" vertical="center"/>
    </xf>
    <xf numFmtId="0" fontId="1" fillId="0" borderId="1" xfId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tabSelected="1" zoomScale="90" zoomScaleNormal="90" workbookViewId="0">
      <pane ySplit="4" topLeftCell="A5" activePane="bottomLeft" state="frozen"/>
      <selection pane="bottomLeft" activeCell="B19" sqref="B19"/>
    </sheetView>
  </sheetViews>
  <sheetFormatPr defaultColWidth="9.140625" defaultRowHeight="12.75" x14ac:dyDescent="0.2"/>
  <cols>
    <col min="1" max="1" width="3.85546875" style="21" customWidth="1"/>
    <col min="2" max="2" width="80.5703125" style="34" bestFit="1" customWidth="1"/>
    <col min="3" max="3" width="32.140625" style="3" customWidth="1"/>
    <col min="4" max="4" width="50" style="3" bestFit="1" customWidth="1"/>
    <col min="5" max="5" width="14.140625" style="3" customWidth="1"/>
    <col min="6" max="6" width="13.5703125" style="3" bestFit="1" customWidth="1"/>
    <col min="7" max="7" width="15" style="3" customWidth="1"/>
    <col min="8" max="8" width="9.140625" style="3" customWidth="1"/>
    <col min="9" max="9" width="10.85546875" style="3" customWidth="1"/>
    <col min="10" max="10" width="12.85546875" style="3" customWidth="1"/>
    <col min="11" max="11" width="9.85546875" style="3" customWidth="1"/>
    <col min="12" max="12" width="6.85546875" style="3" customWidth="1"/>
    <col min="13" max="13" width="8.85546875" style="41" bestFit="1" customWidth="1"/>
    <col min="14" max="14" width="49.140625" style="9" customWidth="1"/>
    <col min="15" max="16384" width="9.140625" style="2"/>
  </cols>
  <sheetData>
    <row r="1" spans="1:44" x14ac:dyDescent="0.2">
      <c r="A1" s="69" t="s">
        <v>28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2"/>
      <c r="M1" s="12"/>
    </row>
    <row r="2" spans="1:44" s="5" customFormat="1" ht="63.75" x14ac:dyDescent="0.2">
      <c r="A2" s="10"/>
      <c r="B2" s="30"/>
      <c r="E2" s="6" t="s">
        <v>23</v>
      </c>
      <c r="F2" s="6" t="s">
        <v>24</v>
      </c>
      <c r="G2" s="6" t="s">
        <v>0</v>
      </c>
      <c r="H2" s="6" t="s">
        <v>25</v>
      </c>
      <c r="I2" s="6" t="s">
        <v>113</v>
      </c>
      <c r="J2" s="6" t="s">
        <v>26</v>
      </c>
      <c r="K2" s="6" t="s">
        <v>27</v>
      </c>
      <c r="L2" s="6" t="s">
        <v>3</v>
      </c>
      <c r="M2" s="11" t="s">
        <v>4</v>
      </c>
      <c r="N2" s="8" t="s">
        <v>7</v>
      </c>
    </row>
    <row r="3" spans="1:44" s="40" customFormat="1" x14ac:dyDescent="0.2">
      <c r="A3" s="35"/>
      <c r="B3" s="36"/>
      <c r="C3" s="37"/>
      <c r="D3" s="37" t="s">
        <v>2</v>
      </c>
      <c r="E3" s="38">
        <v>9</v>
      </c>
      <c r="F3" s="38">
        <v>8</v>
      </c>
      <c r="G3" s="38">
        <v>5</v>
      </c>
      <c r="H3" s="38">
        <v>3</v>
      </c>
      <c r="I3" s="38">
        <v>8</v>
      </c>
      <c r="J3" s="38">
        <v>9</v>
      </c>
      <c r="K3" s="38">
        <v>7</v>
      </c>
      <c r="L3" s="37"/>
      <c r="M3" s="35"/>
      <c r="N3" s="39"/>
    </row>
    <row r="4" spans="1:44" s="28" customFormat="1" ht="15.95" customHeight="1" thickBot="1" x14ac:dyDescent="0.25">
      <c r="A4" s="29" t="s">
        <v>6</v>
      </c>
      <c r="B4" s="32" t="s">
        <v>1</v>
      </c>
      <c r="C4" s="60" t="s">
        <v>41</v>
      </c>
      <c r="D4" s="29" t="s">
        <v>5</v>
      </c>
      <c r="E4" s="25"/>
      <c r="F4" s="26"/>
      <c r="G4" s="26"/>
      <c r="H4" s="26"/>
      <c r="I4" s="26"/>
      <c r="J4" s="26"/>
      <c r="K4" s="26"/>
      <c r="L4" s="24"/>
      <c r="M4" s="27"/>
      <c r="N4" s="48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s="47" customFormat="1" ht="14.45" customHeight="1" x14ac:dyDescent="0.2">
      <c r="A5" s="55">
        <v>1</v>
      </c>
      <c r="B5" s="59" t="s">
        <v>31</v>
      </c>
      <c r="C5" s="61" t="s">
        <v>32</v>
      </c>
      <c r="D5" s="62" t="s">
        <v>33</v>
      </c>
      <c r="E5" s="51"/>
      <c r="F5" s="51"/>
      <c r="G5" s="51"/>
      <c r="H5" s="51"/>
      <c r="I5" s="51"/>
      <c r="J5" s="51"/>
      <c r="K5" s="51"/>
      <c r="L5" s="13">
        <f t="shared" ref="L5" si="0">((E5*$E$3)+(F5*$F$3)+(G5*$G$3)+(H5*$H$3)+(I5*$I$3)+(J5*$J$3)+(K5*$K$3))/7</f>
        <v>0</v>
      </c>
      <c r="M5" s="42">
        <f t="shared" ref="M5:M30" si="1">RANK($L$5:$L$33,$L$5:$L$33,0)</f>
        <v>1</v>
      </c>
      <c r="N5" s="46"/>
    </row>
    <row r="6" spans="1:44" ht="14.1" customHeight="1" x14ac:dyDescent="0.2">
      <c r="A6" s="44">
        <f>+A5+1</f>
        <v>2</v>
      </c>
      <c r="B6" s="31" t="s">
        <v>34</v>
      </c>
      <c r="C6" s="63" t="s">
        <v>35</v>
      </c>
      <c r="D6" s="63" t="s">
        <v>36</v>
      </c>
      <c r="E6" s="51"/>
      <c r="F6" s="51"/>
      <c r="G6" s="51"/>
      <c r="H6" s="51"/>
      <c r="I6" s="51"/>
      <c r="J6" s="51"/>
      <c r="K6" s="51"/>
      <c r="L6" s="13">
        <f t="shared" ref="L6:L30" si="2">((E6*$E$3)+(F6*$F$3)+(G6*$G$3)+(H6*$H$3)+(I6*$I$3)+(J6*$J$3)+(K6*$K$3))/7</f>
        <v>0</v>
      </c>
      <c r="M6" s="42">
        <f t="shared" si="1"/>
        <v>1</v>
      </c>
      <c r="N6" s="20"/>
    </row>
    <row r="7" spans="1:44" x14ac:dyDescent="0.2">
      <c r="A7" s="44">
        <f t="shared" ref="A7:A33" si="3">+A6+1</f>
        <v>3</v>
      </c>
      <c r="B7" s="31" t="s">
        <v>37</v>
      </c>
      <c r="C7" s="50" t="s">
        <v>38</v>
      </c>
      <c r="D7" s="63" t="s">
        <v>45</v>
      </c>
      <c r="E7" s="51"/>
      <c r="F7" s="51"/>
      <c r="G7" s="51"/>
      <c r="H7" s="51"/>
      <c r="I7" s="51"/>
      <c r="J7" s="51"/>
      <c r="K7" s="51"/>
      <c r="L7" s="13">
        <f t="shared" si="2"/>
        <v>0</v>
      </c>
      <c r="M7" s="42">
        <f t="shared" si="1"/>
        <v>1</v>
      </c>
      <c r="N7" s="20"/>
    </row>
    <row r="8" spans="1:44" x14ac:dyDescent="0.2">
      <c r="A8" s="44">
        <f t="shared" si="3"/>
        <v>4</v>
      </c>
      <c r="B8" s="31" t="s">
        <v>71</v>
      </c>
      <c r="C8" s="63" t="s">
        <v>40</v>
      </c>
      <c r="D8" s="63" t="s">
        <v>39</v>
      </c>
      <c r="E8" s="51"/>
      <c r="F8" s="51"/>
      <c r="G8" s="51"/>
      <c r="H8" s="51"/>
      <c r="I8" s="51"/>
      <c r="J8" s="51"/>
      <c r="K8" s="51"/>
      <c r="L8" s="13">
        <f t="shared" si="2"/>
        <v>0</v>
      </c>
      <c r="M8" s="42">
        <f t="shared" si="1"/>
        <v>1</v>
      </c>
      <c r="N8" s="20"/>
    </row>
    <row r="9" spans="1:44" x14ac:dyDescent="0.2">
      <c r="A9" s="44">
        <f t="shared" si="3"/>
        <v>5</v>
      </c>
      <c r="B9" s="31" t="s">
        <v>72</v>
      </c>
      <c r="C9" s="63" t="s">
        <v>40</v>
      </c>
      <c r="D9" s="63" t="s">
        <v>39</v>
      </c>
      <c r="E9" s="51"/>
      <c r="F9" s="51"/>
      <c r="G9" s="51"/>
      <c r="H9" s="51"/>
      <c r="I9" s="51"/>
      <c r="J9" s="51"/>
      <c r="K9" s="51"/>
      <c r="L9" s="13">
        <f t="shared" si="2"/>
        <v>0</v>
      </c>
      <c r="M9" s="42">
        <f t="shared" si="1"/>
        <v>1</v>
      </c>
      <c r="N9" s="20"/>
    </row>
    <row r="10" spans="1:44" x14ac:dyDescent="0.2">
      <c r="A10" s="44">
        <f t="shared" si="3"/>
        <v>6</v>
      </c>
      <c r="B10" s="31" t="s">
        <v>42</v>
      </c>
      <c r="C10" s="63" t="s">
        <v>43</v>
      </c>
      <c r="D10" s="50" t="s">
        <v>44</v>
      </c>
      <c r="E10" s="51"/>
      <c r="F10" s="51"/>
      <c r="G10" s="51"/>
      <c r="H10" s="51"/>
      <c r="I10" s="51"/>
      <c r="J10" s="51"/>
      <c r="K10" s="51"/>
      <c r="L10" s="13">
        <f t="shared" si="2"/>
        <v>0</v>
      </c>
      <c r="M10" s="42">
        <f t="shared" si="1"/>
        <v>1</v>
      </c>
      <c r="N10" s="20"/>
    </row>
    <row r="11" spans="1:44" x14ac:dyDescent="0.2">
      <c r="A11" s="44">
        <f t="shared" si="3"/>
        <v>7</v>
      </c>
      <c r="B11" s="31" t="s">
        <v>46</v>
      </c>
      <c r="C11" s="61" t="s">
        <v>47</v>
      </c>
      <c r="D11" s="64" t="s">
        <v>48</v>
      </c>
      <c r="E11" s="51"/>
      <c r="F11" s="51"/>
      <c r="G11" s="51"/>
      <c r="H11" s="51"/>
      <c r="I11" s="51"/>
      <c r="J11" s="51"/>
      <c r="K11" s="51"/>
      <c r="L11" s="13">
        <f t="shared" si="2"/>
        <v>0</v>
      </c>
      <c r="M11" s="42">
        <f t="shared" si="1"/>
        <v>1</v>
      </c>
      <c r="N11" s="20"/>
    </row>
    <row r="12" spans="1:44" x14ac:dyDescent="0.2">
      <c r="A12" s="44">
        <f t="shared" si="3"/>
        <v>8</v>
      </c>
      <c r="B12" s="31" t="s">
        <v>49</v>
      </c>
      <c r="C12" s="61" t="s">
        <v>50</v>
      </c>
      <c r="D12" s="54" t="s">
        <v>51</v>
      </c>
      <c r="E12" s="51"/>
      <c r="F12" s="51"/>
      <c r="G12" s="51"/>
      <c r="H12" s="51"/>
      <c r="I12" s="51"/>
      <c r="J12" s="51"/>
      <c r="K12" s="51"/>
      <c r="L12" s="13">
        <f t="shared" si="2"/>
        <v>0</v>
      </c>
      <c r="M12" s="42">
        <f t="shared" si="1"/>
        <v>1</v>
      </c>
      <c r="N12" s="20"/>
    </row>
    <row r="13" spans="1:44" s="47" customFormat="1" x14ac:dyDescent="0.2">
      <c r="A13" s="44">
        <f t="shared" si="3"/>
        <v>9</v>
      </c>
      <c r="B13" s="31" t="s">
        <v>52</v>
      </c>
      <c r="C13" s="61" t="s">
        <v>53</v>
      </c>
      <c r="D13" s="64" t="s">
        <v>54</v>
      </c>
      <c r="E13" s="51"/>
      <c r="F13" s="51"/>
      <c r="G13" s="51"/>
      <c r="H13" s="51"/>
      <c r="I13" s="51"/>
      <c r="J13" s="51"/>
      <c r="K13" s="51"/>
      <c r="L13" s="45">
        <f t="shared" si="2"/>
        <v>0</v>
      </c>
      <c r="M13" s="42">
        <f t="shared" si="1"/>
        <v>1</v>
      </c>
      <c r="N13" s="46"/>
    </row>
    <row r="14" spans="1:44" x14ac:dyDescent="0.2">
      <c r="A14" s="44">
        <f t="shared" si="3"/>
        <v>10</v>
      </c>
      <c r="B14" s="31" t="s">
        <v>55</v>
      </c>
      <c r="C14" s="53" t="s">
        <v>56</v>
      </c>
      <c r="D14" s="64" t="s">
        <v>57</v>
      </c>
      <c r="E14" s="51"/>
      <c r="F14" s="51"/>
      <c r="G14" s="51"/>
      <c r="H14" s="51"/>
      <c r="I14" s="51"/>
      <c r="J14" s="51"/>
      <c r="K14" s="51"/>
      <c r="L14" s="13">
        <f t="shared" si="2"/>
        <v>0</v>
      </c>
      <c r="M14" s="42">
        <f t="shared" si="1"/>
        <v>1</v>
      </c>
    </row>
    <row r="15" spans="1:44" x14ac:dyDescent="0.2">
      <c r="A15" s="44">
        <f t="shared" si="3"/>
        <v>11</v>
      </c>
      <c r="B15" s="31" t="s">
        <v>58</v>
      </c>
      <c r="C15" s="61" t="s">
        <v>59</v>
      </c>
      <c r="D15" s="64" t="s">
        <v>60</v>
      </c>
      <c r="E15" s="51"/>
      <c r="F15" s="51"/>
      <c r="G15" s="51"/>
      <c r="H15" s="51"/>
      <c r="I15" s="51"/>
      <c r="J15" s="51"/>
      <c r="K15" s="51"/>
      <c r="L15" s="13">
        <f t="shared" si="2"/>
        <v>0</v>
      </c>
      <c r="M15" s="42">
        <f t="shared" si="1"/>
        <v>1</v>
      </c>
    </row>
    <row r="16" spans="1:44" x14ac:dyDescent="0.2">
      <c r="A16" s="44">
        <f t="shared" si="3"/>
        <v>12</v>
      </c>
      <c r="B16" s="33" t="s">
        <v>61</v>
      </c>
      <c r="C16" s="61" t="s">
        <v>62</v>
      </c>
      <c r="D16" s="64" t="s">
        <v>63</v>
      </c>
      <c r="E16" s="51"/>
      <c r="F16" s="51"/>
      <c r="G16" s="51"/>
      <c r="H16" s="51"/>
      <c r="I16" s="51"/>
      <c r="J16" s="51"/>
      <c r="K16" s="51"/>
      <c r="L16" s="13">
        <f t="shared" si="2"/>
        <v>0</v>
      </c>
      <c r="M16" s="42">
        <f t="shared" si="1"/>
        <v>1</v>
      </c>
    </row>
    <row r="17" spans="1:13" x14ac:dyDescent="0.2">
      <c r="A17" s="44">
        <f t="shared" si="3"/>
        <v>13</v>
      </c>
      <c r="B17" s="33" t="s">
        <v>64</v>
      </c>
      <c r="C17" s="61" t="s">
        <v>56</v>
      </c>
      <c r="D17" s="64" t="s">
        <v>65</v>
      </c>
      <c r="E17" s="51"/>
      <c r="F17" s="51"/>
      <c r="G17" s="51"/>
      <c r="H17" s="51"/>
      <c r="I17" s="51"/>
      <c r="J17" s="51"/>
      <c r="K17" s="51"/>
      <c r="L17" s="13">
        <f t="shared" si="2"/>
        <v>0</v>
      </c>
      <c r="M17" s="42">
        <f t="shared" si="1"/>
        <v>1</v>
      </c>
    </row>
    <row r="18" spans="1:13" x14ac:dyDescent="0.2">
      <c r="A18" s="44">
        <f t="shared" si="3"/>
        <v>14</v>
      </c>
      <c r="B18" s="33" t="s">
        <v>66</v>
      </c>
      <c r="C18" s="53" t="s">
        <v>67</v>
      </c>
      <c r="D18" s="64" t="s">
        <v>68</v>
      </c>
      <c r="E18" s="51"/>
      <c r="F18" s="51"/>
      <c r="G18" s="51"/>
      <c r="H18" s="51"/>
      <c r="I18" s="51"/>
      <c r="J18" s="51"/>
      <c r="K18" s="51"/>
      <c r="L18" s="13">
        <f t="shared" si="2"/>
        <v>0</v>
      </c>
      <c r="M18" s="42">
        <f t="shared" si="1"/>
        <v>1</v>
      </c>
    </row>
    <row r="19" spans="1:13" x14ac:dyDescent="0.2">
      <c r="A19" s="44">
        <f t="shared" si="3"/>
        <v>15</v>
      </c>
      <c r="B19" s="33" t="s">
        <v>69</v>
      </c>
      <c r="C19" s="53" t="s">
        <v>70</v>
      </c>
      <c r="D19" s="54" t="s">
        <v>69</v>
      </c>
      <c r="E19" s="51"/>
      <c r="F19" s="51"/>
      <c r="G19" s="51"/>
      <c r="H19" s="51"/>
      <c r="I19" s="51"/>
      <c r="J19" s="51"/>
      <c r="K19" s="51"/>
      <c r="L19" s="13">
        <f t="shared" si="2"/>
        <v>0</v>
      </c>
      <c r="M19" s="42">
        <f t="shared" si="1"/>
        <v>1</v>
      </c>
    </row>
    <row r="20" spans="1:13" x14ac:dyDescent="0.2">
      <c r="A20" s="44">
        <f t="shared" si="3"/>
        <v>16</v>
      </c>
      <c r="B20" s="33" t="s">
        <v>73</v>
      </c>
      <c r="C20" s="53" t="s">
        <v>74</v>
      </c>
      <c r="D20" s="61" t="s">
        <v>75</v>
      </c>
      <c r="E20" s="51"/>
      <c r="F20" s="51"/>
      <c r="G20" s="51"/>
      <c r="H20" s="51"/>
      <c r="I20" s="51"/>
      <c r="J20" s="51"/>
      <c r="K20" s="51"/>
      <c r="L20" s="13">
        <f t="shared" si="2"/>
        <v>0</v>
      </c>
      <c r="M20" s="42">
        <f t="shared" si="1"/>
        <v>1</v>
      </c>
    </row>
    <row r="21" spans="1:13" ht="13.5" customHeight="1" x14ac:dyDescent="0.2">
      <c r="A21" s="44">
        <f t="shared" si="3"/>
        <v>17</v>
      </c>
      <c r="B21" s="33" t="s">
        <v>78</v>
      </c>
      <c r="C21" s="3" t="s">
        <v>76</v>
      </c>
      <c r="D21" s="50" t="s">
        <v>77</v>
      </c>
      <c r="E21" s="51"/>
      <c r="F21" s="51"/>
      <c r="G21" s="51"/>
      <c r="H21" s="51"/>
      <c r="I21" s="51"/>
      <c r="J21" s="51"/>
      <c r="K21" s="51"/>
      <c r="L21" s="13">
        <f t="shared" si="2"/>
        <v>0</v>
      </c>
      <c r="M21" s="42">
        <f t="shared" si="1"/>
        <v>1</v>
      </c>
    </row>
    <row r="22" spans="1:13" x14ac:dyDescent="0.2">
      <c r="A22" s="44">
        <f t="shared" si="3"/>
        <v>18</v>
      </c>
      <c r="B22" s="33" t="s">
        <v>79</v>
      </c>
      <c r="C22" s="61" t="s">
        <v>81</v>
      </c>
      <c r="D22" s="54" t="s">
        <v>80</v>
      </c>
      <c r="E22" s="51"/>
      <c r="F22" s="51"/>
      <c r="G22" s="51"/>
      <c r="H22" s="51"/>
      <c r="I22" s="51"/>
      <c r="J22" s="51"/>
      <c r="K22" s="51"/>
      <c r="L22" s="13">
        <f t="shared" si="2"/>
        <v>0</v>
      </c>
      <c r="M22" s="42">
        <f t="shared" si="1"/>
        <v>1</v>
      </c>
    </row>
    <row r="23" spans="1:13" x14ac:dyDescent="0.2">
      <c r="A23" s="44">
        <f t="shared" si="3"/>
        <v>19</v>
      </c>
      <c r="B23" s="31" t="s">
        <v>82</v>
      </c>
      <c r="C23" s="53" t="s">
        <v>83</v>
      </c>
      <c r="D23" s="54" t="s">
        <v>84</v>
      </c>
      <c r="E23" s="51"/>
      <c r="F23" s="51"/>
      <c r="G23" s="51"/>
      <c r="H23" s="51"/>
      <c r="I23" s="51"/>
      <c r="J23" s="51"/>
      <c r="K23" s="51"/>
      <c r="L23" s="13">
        <f t="shared" si="2"/>
        <v>0</v>
      </c>
      <c r="M23" s="42">
        <f t="shared" si="1"/>
        <v>1</v>
      </c>
    </row>
    <row r="24" spans="1:13" x14ac:dyDescent="0.2">
      <c r="A24" s="44">
        <f t="shared" si="3"/>
        <v>20</v>
      </c>
      <c r="B24" s="31" t="s">
        <v>85</v>
      </c>
      <c r="C24" s="63" t="s">
        <v>86</v>
      </c>
      <c r="D24" s="49" t="s">
        <v>87</v>
      </c>
      <c r="E24" s="51"/>
      <c r="F24" s="51"/>
      <c r="G24" s="51"/>
      <c r="H24" s="51"/>
      <c r="I24" s="51"/>
      <c r="J24" s="51"/>
      <c r="K24" s="51"/>
      <c r="L24" s="13">
        <f t="shared" si="2"/>
        <v>0</v>
      </c>
      <c r="M24" s="42">
        <f t="shared" si="1"/>
        <v>1</v>
      </c>
    </row>
    <row r="25" spans="1:13" x14ac:dyDescent="0.2">
      <c r="A25" s="44">
        <f t="shared" si="3"/>
        <v>21</v>
      </c>
      <c r="B25" s="31" t="s">
        <v>90</v>
      </c>
      <c r="C25" s="53" t="s">
        <v>88</v>
      </c>
      <c r="D25" s="65" t="s">
        <v>89</v>
      </c>
      <c r="E25" s="51"/>
      <c r="F25" s="51"/>
      <c r="G25" s="51"/>
      <c r="H25" s="51"/>
      <c r="I25" s="51"/>
      <c r="J25" s="51"/>
      <c r="K25" s="51"/>
      <c r="L25" s="13">
        <f t="shared" si="2"/>
        <v>0</v>
      </c>
      <c r="M25" s="42">
        <f t="shared" si="1"/>
        <v>1</v>
      </c>
    </row>
    <row r="26" spans="1:13" x14ac:dyDescent="0.2">
      <c r="A26" s="44">
        <f t="shared" si="3"/>
        <v>22</v>
      </c>
      <c r="B26" s="31" t="s">
        <v>91</v>
      </c>
      <c r="C26" s="53" t="s">
        <v>92</v>
      </c>
      <c r="D26" s="54" t="s">
        <v>93</v>
      </c>
      <c r="E26" s="51"/>
      <c r="F26" s="51"/>
      <c r="G26" s="51"/>
      <c r="H26" s="51"/>
      <c r="I26" s="51"/>
      <c r="J26" s="51"/>
      <c r="K26" s="51"/>
      <c r="L26" s="13">
        <f t="shared" si="2"/>
        <v>0</v>
      </c>
      <c r="M26" s="42">
        <f t="shared" si="1"/>
        <v>1</v>
      </c>
    </row>
    <row r="27" spans="1:13" x14ac:dyDescent="0.2">
      <c r="A27" s="44">
        <f t="shared" si="3"/>
        <v>23</v>
      </c>
      <c r="B27" s="31" t="s">
        <v>94</v>
      </c>
      <c r="C27" s="61" t="s">
        <v>50</v>
      </c>
      <c r="D27" s="54" t="s">
        <v>51</v>
      </c>
      <c r="E27" s="51"/>
      <c r="F27" s="51"/>
      <c r="G27" s="51"/>
      <c r="H27" s="51"/>
      <c r="I27" s="51"/>
      <c r="J27" s="51"/>
      <c r="K27" s="51"/>
      <c r="L27" s="13">
        <f t="shared" si="2"/>
        <v>0</v>
      </c>
      <c r="M27" s="42">
        <f t="shared" si="1"/>
        <v>1</v>
      </c>
    </row>
    <row r="28" spans="1:13" x14ac:dyDescent="0.2">
      <c r="A28" s="44">
        <f t="shared" si="3"/>
        <v>24</v>
      </c>
      <c r="B28" s="31" t="s">
        <v>95</v>
      </c>
      <c r="C28" s="50" t="s">
        <v>74</v>
      </c>
      <c r="D28" s="49" t="s">
        <v>96</v>
      </c>
      <c r="E28" s="51"/>
      <c r="F28" s="51"/>
      <c r="G28" s="51"/>
      <c r="H28" s="51"/>
      <c r="I28" s="51"/>
      <c r="J28" s="51"/>
      <c r="K28" s="51"/>
      <c r="L28" s="13">
        <f t="shared" si="2"/>
        <v>0</v>
      </c>
      <c r="M28" s="42">
        <f t="shared" si="1"/>
        <v>1</v>
      </c>
    </row>
    <row r="29" spans="1:13" x14ac:dyDescent="0.2">
      <c r="A29" s="44">
        <f t="shared" si="3"/>
        <v>25</v>
      </c>
      <c r="B29" s="31" t="s">
        <v>97</v>
      </c>
      <c r="C29" s="50" t="s">
        <v>98</v>
      </c>
      <c r="D29" s="49" t="s">
        <v>99</v>
      </c>
      <c r="E29" s="51"/>
      <c r="F29" s="51"/>
      <c r="G29" s="51"/>
      <c r="H29" s="51"/>
      <c r="I29" s="51"/>
      <c r="J29" s="51"/>
      <c r="K29" s="51"/>
      <c r="L29" s="13">
        <f t="shared" si="2"/>
        <v>0</v>
      </c>
      <c r="M29" s="42">
        <f t="shared" si="1"/>
        <v>1</v>
      </c>
    </row>
    <row r="30" spans="1:13" x14ac:dyDescent="0.2">
      <c r="A30" s="44">
        <f t="shared" si="3"/>
        <v>26</v>
      </c>
      <c r="B30" s="31" t="s">
        <v>100</v>
      </c>
      <c r="C30" s="53" t="s">
        <v>101</v>
      </c>
      <c r="D30" s="54" t="s">
        <v>102</v>
      </c>
      <c r="E30" s="51"/>
      <c r="F30" s="51"/>
      <c r="G30" s="51"/>
      <c r="H30" s="51"/>
      <c r="I30" s="51"/>
      <c r="J30" s="51"/>
      <c r="K30" s="51"/>
      <c r="L30" s="13">
        <f t="shared" si="2"/>
        <v>0</v>
      </c>
      <c r="M30" s="42">
        <f t="shared" si="1"/>
        <v>1</v>
      </c>
    </row>
    <row r="31" spans="1:13" x14ac:dyDescent="0.2">
      <c r="A31" s="44">
        <f t="shared" si="3"/>
        <v>27</v>
      </c>
      <c r="B31" s="31"/>
      <c r="C31" s="50"/>
      <c r="D31" s="49"/>
      <c r="E31" s="51"/>
      <c r="F31" s="51"/>
      <c r="G31" s="51"/>
      <c r="H31" s="51"/>
      <c r="I31" s="51"/>
      <c r="J31" s="51"/>
      <c r="K31" s="51"/>
      <c r="L31" s="13"/>
      <c r="M31" s="42"/>
    </row>
    <row r="32" spans="1:13" x14ac:dyDescent="0.2">
      <c r="A32" s="44">
        <f t="shared" si="3"/>
        <v>28</v>
      </c>
      <c r="B32" s="31"/>
      <c r="C32" s="50"/>
      <c r="D32" s="49"/>
      <c r="E32" s="51"/>
      <c r="F32" s="51"/>
      <c r="G32" s="51"/>
      <c r="H32" s="51"/>
      <c r="I32" s="51"/>
      <c r="J32" s="51"/>
      <c r="K32" s="51"/>
      <c r="L32" s="13"/>
      <c r="M32" s="42"/>
    </row>
    <row r="33" spans="1:13" x14ac:dyDescent="0.2">
      <c r="A33" s="44">
        <f t="shared" si="3"/>
        <v>29</v>
      </c>
      <c r="B33" s="31"/>
      <c r="C33" s="50"/>
      <c r="D33" s="49"/>
      <c r="E33" s="51"/>
      <c r="F33" s="51"/>
      <c r="G33" s="51"/>
      <c r="H33" s="51"/>
      <c r="I33" s="51"/>
      <c r="J33" s="51"/>
      <c r="K33" s="51"/>
      <c r="L33" s="13"/>
      <c r="M33" s="42"/>
    </row>
    <row r="34" spans="1:13" x14ac:dyDescent="0.2">
      <c r="A34" s="58"/>
      <c r="B34" s="30"/>
      <c r="C34" s="57"/>
      <c r="D34" s="4"/>
      <c r="E34" s="51"/>
      <c r="F34" s="51"/>
      <c r="G34" s="51"/>
      <c r="H34" s="51"/>
      <c r="I34" s="51"/>
      <c r="J34" s="51"/>
      <c r="K34" s="51"/>
      <c r="L34" s="13"/>
      <c r="M34" s="42"/>
    </row>
    <row r="35" spans="1:13" x14ac:dyDescent="0.2">
      <c r="A35" s="56"/>
      <c r="B35" s="66" t="s">
        <v>29</v>
      </c>
      <c r="C35" s="4"/>
      <c r="D35" s="4"/>
      <c r="E35" s="52"/>
      <c r="F35" s="52"/>
      <c r="G35" s="52"/>
      <c r="H35" s="52"/>
      <c r="I35" s="52"/>
      <c r="J35" s="52"/>
      <c r="K35" s="52"/>
      <c r="L35" s="1"/>
      <c r="M35" s="43"/>
    </row>
    <row r="36" spans="1:13" x14ac:dyDescent="0.2">
      <c r="A36" s="22"/>
      <c r="B36" s="67" t="s">
        <v>30</v>
      </c>
      <c r="D36" s="4"/>
      <c r="E36" s="4"/>
      <c r="F36" s="4"/>
      <c r="G36" s="4"/>
      <c r="H36" s="4"/>
      <c r="I36" s="4"/>
    </row>
    <row r="37" spans="1:13" x14ac:dyDescent="0.2">
      <c r="A37" s="22"/>
      <c r="B37" s="68" t="s">
        <v>22</v>
      </c>
      <c r="D37" s="4"/>
      <c r="E37" s="4"/>
      <c r="F37" s="4"/>
      <c r="G37" s="4"/>
      <c r="H37" s="4"/>
      <c r="I37" s="4"/>
    </row>
    <row r="38" spans="1:13" x14ac:dyDescent="0.2">
      <c r="A38" s="22"/>
      <c r="B38" s="30"/>
      <c r="D38" s="4"/>
      <c r="E38" s="4"/>
      <c r="F38" s="4"/>
      <c r="G38" s="4"/>
      <c r="H38" s="4"/>
      <c r="I38" s="4"/>
    </row>
    <row r="39" spans="1:13" x14ac:dyDescent="0.2">
      <c r="C39" s="4"/>
      <c r="D39" s="4"/>
      <c r="E39" s="4"/>
      <c r="F39" s="4"/>
      <c r="G39" s="4"/>
      <c r="H39" s="4"/>
      <c r="I39" s="4"/>
    </row>
    <row r="40" spans="1:13" x14ac:dyDescent="0.2">
      <c r="C40" s="4"/>
      <c r="D40" s="4"/>
      <c r="E40" s="4"/>
      <c r="F40" s="4"/>
      <c r="G40" s="4"/>
      <c r="H40" s="4"/>
      <c r="I40" s="4"/>
    </row>
    <row r="41" spans="1:13" x14ac:dyDescent="0.2">
      <c r="C41" s="4"/>
      <c r="D41" s="4"/>
      <c r="E41" s="4"/>
      <c r="F41" s="4"/>
      <c r="G41" s="4"/>
      <c r="H41" s="4"/>
      <c r="I41" s="4"/>
    </row>
    <row r="42" spans="1:13" x14ac:dyDescent="0.2">
      <c r="C42" s="4"/>
      <c r="D42" s="4"/>
      <c r="E42" s="4"/>
      <c r="F42" s="4"/>
      <c r="G42" s="4"/>
      <c r="H42" s="4"/>
      <c r="I42" s="4"/>
    </row>
    <row r="43" spans="1:13" x14ac:dyDescent="0.2">
      <c r="C43" s="4"/>
      <c r="D43" s="4"/>
      <c r="E43" s="4"/>
      <c r="F43" s="4"/>
      <c r="G43" s="4"/>
      <c r="H43" s="4"/>
      <c r="I43" s="4"/>
    </row>
    <row r="44" spans="1:13" x14ac:dyDescent="0.2">
      <c r="C44" s="4"/>
      <c r="D44" s="4"/>
      <c r="E44" s="4"/>
      <c r="F44" s="4"/>
      <c r="G44" s="4"/>
      <c r="H44" s="4"/>
      <c r="I44" s="4"/>
    </row>
    <row r="45" spans="1:13" x14ac:dyDescent="0.2">
      <c r="C45" s="4"/>
      <c r="D45" s="4"/>
      <c r="E45" s="4"/>
      <c r="F45" s="4"/>
      <c r="G45" s="4"/>
      <c r="H45" s="4"/>
      <c r="I45" s="4"/>
    </row>
    <row r="46" spans="1:13" x14ac:dyDescent="0.2">
      <c r="C46" s="4"/>
      <c r="D46" s="4"/>
      <c r="E46" s="4"/>
      <c r="F46" s="4"/>
      <c r="G46" s="4"/>
      <c r="H46" s="4"/>
      <c r="I46" s="4"/>
    </row>
    <row r="47" spans="1:13" x14ac:dyDescent="0.2">
      <c r="C47" s="4"/>
      <c r="D47" s="4"/>
      <c r="E47" s="4"/>
      <c r="F47" s="4"/>
      <c r="G47" s="4"/>
      <c r="H47" s="4"/>
      <c r="I47" s="4"/>
    </row>
    <row r="48" spans="1:13" x14ac:dyDescent="0.2">
      <c r="C48" s="4"/>
      <c r="D48" s="4"/>
      <c r="E48" s="4"/>
      <c r="F48" s="4"/>
      <c r="G48" s="4"/>
      <c r="H48" s="4"/>
      <c r="I48" s="4"/>
    </row>
    <row r="49" spans="3:9" x14ac:dyDescent="0.2">
      <c r="C49" s="4"/>
      <c r="D49" s="4"/>
      <c r="E49" s="4"/>
      <c r="F49" s="4"/>
      <c r="G49" s="4"/>
      <c r="H49" s="4"/>
      <c r="I49" s="4"/>
    </row>
    <row r="50" spans="3:9" x14ac:dyDescent="0.2">
      <c r="C50" s="4"/>
      <c r="D50" s="4"/>
      <c r="E50" s="4"/>
      <c r="F50" s="4"/>
      <c r="G50" s="4"/>
      <c r="H50" s="4"/>
      <c r="I50" s="4"/>
    </row>
    <row r="51" spans="3:9" x14ac:dyDescent="0.2">
      <c r="C51" s="4"/>
      <c r="D51" s="4"/>
      <c r="E51" s="4"/>
      <c r="F51" s="4"/>
      <c r="G51" s="4"/>
      <c r="H51" s="4"/>
      <c r="I51" s="4"/>
    </row>
    <row r="52" spans="3:9" x14ac:dyDescent="0.2">
      <c r="C52" s="4"/>
      <c r="D52" s="4"/>
      <c r="E52" s="4"/>
      <c r="F52" s="4"/>
      <c r="G52" s="4"/>
      <c r="H52" s="4"/>
      <c r="I52" s="4"/>
    </row>
    <row r="53" spans="3:9" x14ac:dyDescent="0.2">
      <c r="C53" s="4"/>
      <c r="D53" s="4"/>
      <c r="E53" s="4"/>
      <c r="F53" s="4"/>
      <c r="G53" s="4"/>
      <c r="H53" s="4"/>
      <c r="I53" s="4"/>
    </row>
    <row r="54" spans="3:9" x14ac:dyDescent="0.2">
      <c r="C54" s="4"/>
      <c r="D54" s="4"/>
      <c r="E54" s="4"/>
      <c r="F54" s="4"/>
      <c r="G54" s="4"/>
      <c r="H54" s="4"/>
      <c r="I54" s="4"/>
    </row>
    <row r="55" spans="3:9" x14ac:dyDescent="0.2">
      <c r="C55" s="4"/>
      <c r="D55" s="4"/>
      <c r="E55" s="4"/>
      <c r="F55" s="4"/>
      <c r="G55" s="4"/>
      <c r="H55" s="4"/>
      <c r="I55" s="4"/>
    </row>
    <row r="56" spans="3:9" x14ac:dyDescent="0.2">
      <c r="C56" s="4"/>
      <c r="D56" s="4"/>
      <c r="E56" s="4"/>
      <c r="F56" s="4"/>
      <c r="G56" s="4"/>
      <c r="H56" s="4"/>
      <c r="I56" s="4"/>
    </row>
    <row r="57" spans="3:9" x14ac:dyDescent="0.2">
      <c r="C57" s="4"/>
      <c r="D57" s="4"/>
      <c r="E57" s="4"/>
      <c r="F57" s="4"/>
      <c r="G57" s="4"/>
      <c r="H57" s="4"/>
      <c r="I57" s="4"/>
    </row>
    <row r="58" spans="3:9" x14ac:dyDescent="0.2">
      <c r="C58" s="4"/>
      <c r="D58" s="4"/>
      <c r="E58" s="4"/>
      <c r="F58" s="4"/>
      <c r="G58" s="4"/>
      <c r="H58" s="4"/>
      <c r="I58" s="4"/>
    </row>
    <row r="59" spans="3:9" x14ac:dyDescent="0.2">
      <c r="C59" s="4"/>
      <c r="D59" s="4"/>
      <c r="E59" s="4"/>
      <c r="F59" s="4"/>
      <c r="G59" s="4"/>
      <c r="H59" s="4"/>
      <c r="I59" s="4"/>
    </row>
    <row r="60" spans="3:9" x14ac:dyDescent="0.2">
      <c r="C60" s="4"/>
      <c r="D60" s="4"/>
      <c r="E60" s="4"/>
      <c r="F60" s="4"/>
      <c r="G60" s="4"/>
      <c r="H60" s="4"/>
      <c r="I60" s="4"/>
    </row>
    <row r="61" spans="3:9" x14ac:dyDescent="0.2">
      <c r="C61" s="4"/>
      <c r="D61" s="4"/>
      <c r="E61" s="4"/>
      <c r="F61" s="4"/>
      <c r="G61" s="4"/>
      <c r="H61" s="4"/>
      <c r="I61" s="4"/>
    </row>
    <row r="62" spans="3:9" x14ac:dyDescent="0.2">
      <c r="C62" s="4"/>
      <c r="D62" s="4"/>
      <c r="E62" s="4"/>
      <c r="F62" s="4"/>
      <c r="G62" s="4"/>
      <c r="H62" s="4"/>
      <c r="I62" s="4"/>
    </row>
    <row r="63" spans="3:9" x14ac:dyDescent="0.2">
      <c r="C63" s="4"/>
      <c r="D63" s="4"/>
      <c r="E63" s="4"/>
      <c r="F63" s="4"/>
      <c r="G63" s="4"/>
      <c r="H63" s="4"/>
      <c r="I63" s="4"/>
    </row>
    <row r="64" spans="3:9" x14ac:dyDescent="0.2">
      <c r="C64" s="4"/>
      <c r="D64" s="4"/>
      <c r="E64" s="4"/>
      <c r="F64" s="4"/>
      <c r="G64" s="4"/>
      <c r="H64" s="4"/>
      <c r="I64" s="4"/>
    </row>
    <row r="65" spans="3:9" x14ac:dyDescent="0.2">
      <c r="C65" s="4"/>
      <c r="D65" s="4"/>
      <c r="E65" s="4"/>
      <c r="F65" s="4"/>
      <c r="G65" s="4"/>
      <c r="H65" s="4"/>
      <c r="I65" s="4"/>
    </row>
    <row r="66" spans="3:9" x14ac:dyDescent="0.2">
      <c r="C66" s="4"/>
      <c r="D66" s="4"/>
      <c r="E66" s="4"/>
      <c r="F66" s="4"/>
      <c r="G66" s="4"/>
      <c r="H66" s="4"/>
      <c r="I66" s="4"/>
    </row>
    <row r="67" spans="3:9" x14ac:dyDescent="0.2">
      <c r="C67" s="4"/>
      <c r="D67" s="4"/>
      <c r="E67" s="4"/>
      <c r="F67" s="4"/>
      <c r="G67" s="4"/>
      <c r="H67" s="4"/>
      <c r="I67" s="4"/>
    </row>
    <row r="68" spans="3:9" x14ac:dyDescent="0.2">
      <c r="C68" s="4"/>
      <c r="D68" s="4"/>
      <c r="E68" s="4"/>
      <c r="F68" s="4"/>
      <c r="G68" s="4"/>
      <c r="H68" s="4"/>
      <c r="I68" s="4"/>
    </row>
    <row r="69" spans="3:9" x14ac:dyDescent="0.2">
      <c r="C69" s="4"/>
      <c r="D69" s="4"/>
      <c r="E69" s="4"/>
      <c r="F69" s="4"/>
      <c r="G69" s="4"/>
      <c r="H69" s="4"/>
      <c r="I69" s="4"/>
    </row>
    <row r="70" spans="3:9" x14ac:dyDescent="0.2">
      <c r="C70" s="4"/>
      <c r="D70" s="4"/>
      <c r="E70" s="4"/>
      <c r="F70" s="4"/>
      <c r="G70" s="4"/>
      <c r="H70" s="4"/>
      <c r="I70" s="4"/>
    </row>
    <row r="71" spans="3:9" x14ac:dyDescent="0.2">
      <c r="C71" s="4"/>
      <c r="D71" s="4"/>
      <c r="E71" s="4"/>
      <c r="F71" s="4"/>
      <c r="G71" s="4"/>
      <c r="H71" s="4"/>
      <c r="I71" s="4"/>
    </row>
    <row r="72" spans="3:9" x14ac:dyDescent="0.2">
      <c r="C72" s="4"/>
      <c r="D72" s="4"/>
      <c r="E72" s="4"/>
      <c r="F72" s="4"/>
      <c r="G72" s="4"/>
      <c r="H72" s="4"/>
      <c r="I72" s="4"/>
    </row>
    <row r="73" spans="3:9" x14ac:dyDescent="0.2">
      <c r="C73" s="4"/>
      <c r="D73" s="4"/>
      <c r="E73" s="4"/>
      <c r="F73" s="4"/>
      <c r="G73" s="4"/>
      <c r="H73" s="4"/>
      <c r="I73" s="4"/>
    </row>
    <row r="74" spans="3:9" x14ac:dyDescent="0.2">
      <c r="C74" s="4"/>
      <c r="D74" s="4"/>
      <c r="E74" s="4"/>
      <c r="F74" s="4"/>
      <c r="G74" s="4"/>
      <c r="H74" s="4"/>
      <c r="I74" s="4"/>
    </row>
    <row r="75" spans="3:9" x14ac:dyDescent="0.2">
      <c r="C75" s="4"/>
      <c r="D75" s="4"/>
      <c r="E75" s="4"/>
      <c r="F75" s="4"/>
      <c r="G75" s="4"/>
      <c r="H75" s="4"/>
      <c r="I75" s="4"/>
    </row>
    <row r="76" spans="3:9" x14ac:dyDescent="0.2">
      <c r="C76" s="4"/>
      <c r="D76" s="4"/>
      <c r="E76" s="4"/>
      <c r="F76" s="4"/>
      <c r="G76" s="4"/>
      <c r="H76" s="4"/>
      <c r="I76" s="4"/>
    </row>
    <row r="77" spans="3:9" x14ac:dyDescent="0.2">
      <c r="C77" s="4"/>
      <c r="D77" s="4"/>
      <c r="E77" s="4"/>
      <c r="F77" s="4"/>
      <c r="G77" s="4"/>
      <c r="H77" s="4"/>
      <c r="I77" s="4"/>
    </row>
    <row r="78" spans="3:9" x14ac:dyDescent="0.2">
      <c r="C78" s="4"/>
      <c r="D78" s="4"/>
      <c r="E78" s="4"/>
      <c r="F78" s="4"/>
      <c r="G78" s="4"/>
      <c r="H78" s="4"/>
      <c r="I78" s="4"/>
    </row>
    <row r="79" spans="3:9" x14ac:dyDescent="0.2">
      <c r="C79" s="4"/>
      <c r="D79" s="4"/>
      <c r="E79" s="4"/>
      <c r="F79" s="4"/>
      <c r="G79" s="4"/>
      <c r="H79" s="4"/>
      <c r="I79" s="4"/>
    </row>
    <row r="80" spans="3:9" x14ac:dyDescent="0.2">
      <c r="C80" s="4"/>
      <c r="D80" s="4"/>
      <c r="E80" s="4"/>
      <c r="F80" s="4"/>
      <c r="G80" s="4"/>
      <c r="H80" s="4"/>
      <c r="I80" s="4"/>
    </row>
    <row r="81" spans="3:9" x14ac:dyDescent="0.2">
      <c r="C81" s="4"/>
      <c r="D81" s="4"/>
      <c r="E81" s="4"/>
      <c r="F81" s="4"/>
      <c r="G81" s="4"/>
      <c r="H81" s="4"/>
      <c r="I81" s="4"/>
    </row>
    <row r="82" spans="3:9" x14ac:dyDescent="0.2">
      <c r="C82" s="4"/>
      <c r="D82" s="4"/>
      <c r="E82" s="4"/>
      <c r="F82" s="4"/>
      <c r="G82" s="4"/>
      <c r="H82" s="4"/>
      <c r="I82" s="4"/>
    </row>
    <row r="83" spans="3:9" x14ac:dyDescent="0.2">
      <c r="C83" s="4"/>
      <c r="D83" s="4"/>
      <c r="E83" s="4"/>
      <c r="F83" s="4"/>
      <c r="G83" s="4"/>
      <c r="H83" s="4"/>
      <c r="I83" s="4"/>
    </row>
    <row r="84" spans="3:9" x14ac:dyDescent="0.2">
      <c r="C84" s="4"/>
      <c r="D84" s="4"/>
      <c r="E84" s="4"/>
      <c r="F84" s="4"/>
      <c r="G84" s="4"/>
      <c r="H84" s="4"/>
      <c r="I84" s="4"/>
    </row>
    <row r="85" spans="3:9" x14ac:dyDescent="0.2">
      <c r="C85" s="4"/>
      <c r="D85" s="4"/>
      <c r="E85" s="4"/>
      <c r="F85" s="4"/>
      <c r="G85" s="4"/>
      <c r="H85" s="4"/>
      <c r="I85" s="4"/>
    </row>
    <row r="86" spans="3:9" x14ac:dyDescent="0.2">
      <c r="C86" s="4"/>
      <c r="D86" s="4"/>
      <c r="E86" s="4"/>
      <c r="F86" s="4"/>
      <c r="G86" s="4"/>
      <c r="H86" s="4"/>
      <c r="I86" s="4"/>
    </row>
    <row r="87" spans="3:9" x14ac:dyDescent="0.2">
      <c r="C87" s="4"/>
      <c r="D87" s="4"/>
      <c r="E87" s="4"/>
      <c r="F87" s="4"/>
      <c r="G87" s="4"/>
      <c r="H87" s="4"/>
      <c r="I87" s="4"/>
    </row>
    <row r="88" spans="3:9" x14ac:dyDescent="0.2">
      <c r="C88" s="4"/>
      <c r="D88" s="4"/>
      <c r="E88" s="4"/>
      <c r="F88" s="4"/>
      <c r="G88" s="4"/>
      <c r="H88" s="4"/>
      <c r="I88" s="4"/>
    </row>
    <row r="89" spans="3:9" x14ac:dyDescent="0.2">
      <c r="C89" s="4"/>
      <c r="D89" s="4"/>
      <c r="E89" s="4"/>
      <c r="F89" s="4"/>
      <c r="G89" s="4"/>
      <c r="H89" s="4"/>
      <c r="I89" s="4"/>
    </row>
    <row r="90" spans="3:9" x14ac:dyDescent="0.2">
      <c r="C90" s="4"/>
      <c r="D90" s="4"/>
      <c r="E90" s="4"/>
      <c r="F90" s="4"/>
      <c r="G90" s="4"/>
      <c r="H90" s="4"/>
      <c r="I90" s="4"/>
    </row>
    <row r="91" spans="3:9" x14ac:dyDescent="0.2">
      <c r="C91" s="4"/>
      <c r="D91" s="4"/>
      <c r="E91" s="4"/>
      <c r="F91" s="4"/>
      <c r="G91" s="4"/>
      <c r="H91" s="4"/>
      <c r="I91" s="4"/>
    </row>
    <row r="92" spans="3:9" x14ac:dyDescent="0.2">
      <c r="C92" s="4"/>
      <c r="D92" s="4"/>
      <c r="E92" s="4"/>
      <c r="F92" s="4"/>
      <c r="G92" s="4"/>
      <c r="H92" s="4"/>
      <c r="I92" s="4"/>
    </row>
    <row r="93" spans="3:9" x14ac:dyDescent="0.2">
      <c r="C93" s="4"/>
      <c r="D93" s="4"/>
      <c r="E93" s="4"/>
      <c r="F93" s="4"/>
      <c r="G93" s="4"/>
      <c r="H93" s="4"/>
      <c r="I93" s="4"/>
    </row>
    <row r="94" spans="3:9" x14ac:dyDescent="0.2">
      <c r="C94" s="4"/>
      <c r="D94" s="4"/>
      <c r="E94" s="4"/>
      <c r="F94" s="4"/>
      <c r="G94" s="4"/>
      <c r="H94" s="4"/>
      <c r="I94" s="4"/>
    </row>
    <row r="95" spans="3:9" x14ac:dyDescent="0.2">
      <c r="C95" s="4"/>
      <c r="D95" s="4"/>
      <c r="E95" s="4"/>
      <c r="F95" s="4"/>
      <c r="G95" s="4"/>
      <c r="H95" s="4"/>
      <c r="I95" s="4"/>
    </row>
    <row r="96" spans="3:9" x14ac:dyDescent="0.2">
      <c r="C96" s="4"/>
      <c r="D96" s="4"/>
      <c r="E96" s="4"/>
      <c r="F96" s="4"/>
      <c r="G96" s="4"/>
      <c r="H96" s="4"/>
      <c r="I96" s="4"/>
    </row>
    <row r="97" spans="3:9" x14ac:dyDescent="0.2">
      <c r="C97" s="4"/>
      <c r="D97" s="4"/>
      <c r="E97" s="4"/>
      <c r="F97" s="4"/>
      <c r="G97" s="4"/>
      <c r="H97" s="4"/>
      <c r="I97" s="4"/>
    </row>
    <row r="98" spans="3:9" x14ac:dyDescent="0.2">
      <c r="C98" s="4"/>
      <c r="D98" s="4"/>
      <c r="E98" s="4"/>
      <c r="F98" s="4"/>
      <c r="G98" s="4"/>
      <c r="H98" s="4"/>
      <c r="I98" s="4"/>
    </row>
    <row r="99" spans="3:9" x14ac:dyDescent="0.2">
      <c r="C99" s="4"/>
      <c r="D99" s="4"/>
      <c r="E99" s="4"/>
      <c r="F99" s="4"/>
      <c r="G99" s="4"/>
      <c r="H99" s="4"/>
      <c r="I99" s="4"/>
    </row>
    <row r="100" spans="3:9" x14ac:dyDescent="0.2">
      <c r="C100" s="4"/>
      <c r="D100" s="4"/>
      <c r="E100" s="4"/>
      <c r="F100" s="4"/>
      <c r="G100" s="4"/>
      <c r="H100" s="4"/>
      <c r="I100" s="4"/>
    </row>
    <row r="101" spans="3:9" x14ac:dyDescent="0.2">
      <c r="C101" s="4"/>
      <c r="D101" s="4"/>
      <c r="E101" s="4"/>
      <c r="F101" s="4"/>
      <c r="G101" s="4"/>
      <c r="H101" s="4"/>
      <c r="I101" s="4"/>
    </row>
    <row r="102" spans="3:9" x14ac:dyDescent="0.2">
      <c r="C102" s="4"/>
      <c r="D102" s="4"/>
      <c r="E102" s="4"/>
      <c r="F102" s="4"/>
      <c r="G102" s="4"/>
      <c r="H102" s="4"/>
      <c r="I102" s="4"/>
    </row>
    <row r="103" spans="3:9" x14ac:dyDescent="0.2">
      <c r="C103" s="4"/>
      <c r="D103" s="4"/>
      <c r="E103" s="4"/>
      <c r="F103" s="4"/>
      <c r="G103" s="4"/>
      <c r="H103" s="4"/>
      <c r="I103" s="4"/>
    </row>
    <row r="104" spans="3:9" x14ac:dyDescent="0.2">
      <c r="C104" s="4"/>
      <c r="D104" s="4"/>
      <c r="E104" s="4"/>
      <c r="F104" s="4"/>
      <c r="G104" s="4"/>
      <c r="H104" s="4"/>
      <c r="I104" s="4"/>
    </row>
    <row r="105" spans="3:9" x14ac:dyDescent="0.2">
      <c r="C105" s="4"/>
      <c r="D105" s="4"/>
      <c r="E105" s="4"/>
      <c r="F105" s="4"/>
      <c r="G105" s="4"/>
      <c r="H105" s="4"/>
      <c r="I105" s="4"/>
    </row>
    <row r="106" spans="3:9" x14ac:dyDescent="0.2">
      <c r="C106" s="4"/>
      <c r="D106" s="4"/>
      <c r="E106" s="4"/>
      <c r="F106" s="4"/>
      <c r="G106" s="4"/>
      <c r="H106" s="4"/>
      <c r="I106" s="4"/>
    </row>
    <row r="107" spans="3:9" x14ac:dyDescent="0.2">
      <c r="C107" s="4"/>
      <c r="D107" s="4"/>
      <c r="E107" s="4"/>
      <c r="F107" s="4"/>
      <c r="G107" s="4"/>
      <c r="H107" s="4"/>
      <c r="I107" s="4"/>
    </row>
    <row r="108" spans="3:9" x14ac:dyDescent="0.2">
      <c r="C108" s="4"/>
      <c r="D108" s="4"/>
      <c r="E108" s="4"/>
      <c r="F108" s="4"/>
      <c r="G108" s="4"/>
      <c r="H108" s="4"/>
      <c r="I108" s="4"/>
    </row>
  </sheetData>
  <mergeCells count="1">
    <mergeCell ref="A1:L1"/>
  </mergeCells>
  <phoneticPr fontId="5" type="noConversion"/>
  <printOptions horizontalCentered="1"/>
  <pageMargins left="0" right="0" top="0.5" bottom="0.5" header="0.05" footer="0.05"/>
  <pageSetup paperSize="5" scale="55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G37" sqref="G37"/>
    </sheetView>
  </sheetViews>
  <sheetFormatPr defaultRowHeight="12.75" x14ac:dyDescent="0.2"/>
  <sheetData>
    <row r="1" spans="1:16" ht="18.75" x14ac:dyDescent="0.2">
      <c r="A1" s="19" t="s">
        <v>8</v>
      </c>
    </row>
    <row r="2" spans="1:16" ht="10.5" customHeight="1" x14ac:dyDescent="0.2">
      <c r="A2" s="16"/>
    </row>
    <row r="3" spans="1:16" ht="15.75" x14ac:dyDescent="0.2">
      <c r="A3" s="17" t="s">
        <v>9</v>
      </c>
    </row>
    <row r="4" spans="1:16" ht="15.75" x14ac:dyDescent="0.2">
      <c r="A4" s="17" t="s">
        <v>103</v>
      </c>
    </row>
    <row r="5" spans="1:16" ht="15.75" x14ac:dyDescent="0.25">
      <c r="A5" s="17"/>
      <c r="B5" s="7" t="s">
        <v>104</v>
      </c>
    </row>
    <row r="6" spans="1:16" ht="15.75" x14ac:dyDescent="0.25">
      <c r="A6" s="17"/>
      <c r="B6" s="7" t="s">
        <v>105</v>
      </c>
    </row>
    <row r="7" spans="1:16" ht="15.75" x14ac:dyDescent="0.2">
      <c r="A7" s="17" t="s">
        <v>106</v>
      </c>
    </row>
    <row r="8" spans="1:16" ht="15.75" x14ac:dyDescent="0.25">
      <c r="A8" s="17"/>
      <c r="B8" s="7" t="s">
        <v>107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ht="15.75" x14ac:dyDescent="0.25">
      <c r="A9" s="17"/>
      <c r="B9" s="7" t="s">
        <v>108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6" ht="15.75" x14ac:dyDescent="0.25">
      <c r="A10" s="17"/>
      <c r="B10" s="7" t="s">
        <v>109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6" ht="15.75" x14ac:dyDescent="0.2">
      <c r="A11" s="17" t="s">
        <v>17</v>
      </c>
    </row>
    <row r="12" spans="1:16" ht="15.75" x14ac:dyDescent="0.25">
      <c r="A12" s="17"/>
      <c r="B12" s="7" t="s">
        <v>18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6" ht="15.75" x14ac:dyDescent="0.2">
      <c r="A13" s="17" t="s">
        <v>19</v>
      </c>
    </row>
    <row r="14" spans="1:16" ht="15.75" x14ac:dyDescent="0.25">
      <c r="A14" s="17"/>
      <c r="B14" s="7" t="s">
        <v>110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.75" x14ac:dyDescent="0.25">
      <c r="A15" s="17"/>
      <c r="B15" s="7" t="s">
        <v>111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.75" x14ac:dyDescent="0.25">
      <c r="A16" s="17"/>
      <c r="B16" s="7" t="s">
        <v>112</v>
      </c>
      <c r="C16" s="7"/>
      <c r="D16" s="7"/>
      <c r="E16" s="7"/>
      <c r="F16" s="7"/>
      <c r="G16" s="7"/>
      <c r="H16" s="7"/>
      <c r="J16" s="7"/>
      <c r="K16" s="7"/>
      <c r="L16" s="7"/>
      <c r="M16" s="7"/>
      <c r="N16" s="7"/>
      <c r="O16" s="7"/>
      <c r="P16" s="7"/>
    </row>
    <row r="17" spans="1:2" ht="15.75" x14ac:dyDescent="0.2">
      <c r="A17" s="17" t="s">
        <v>10</v>
      </c>
    </row>
    <row r="18" spans="1:2" ht="15.75" x14ac:dyDescent="0.2">
      <c r="A18" s="18"/>
      <c r="B18" s="15" t="s">
        <v>11</v>
      </c>
    </row>
    <row r="19" spans="1:2" ht="15.75" x14ac:dyDescent="0.2">
      <c r="A19" s="18"/>
      <c r="B19" s="15" t="s">
        <v>12</v>
      </c>
    </row>
    <row r="20" spans="1:2" ht="15.75" x14ac:dyDescent="0.2">
      <c r="B20" s="15" t="s">
        <v>13</v>
      </c>
    </row>
    <row r="21" spans="1:2" ht="15.75" x14ac:dyDescent="0.2">
      <c r="B21" s="15" t="s">
        <v>14</v>
      </c>
    </row>
    <row r="22" spans="1:2" ht="15.75" x14ac:dyDescent="0.2">
      <c r="B22" s="15" t="s">
        <v>15</v>
      </c>
    </row>
    <row r="23" spans="1:2" ht="15.75" x14ac:dyDescent="0.2">
      <c r="B23" s="15" t="s">
        <v>16</v>
      </c>
    </row>
    <row r="24" spans="1:2" ht="15.75" x14ac:dyDescent="0.2">
      <c r="A24" s="14" t="s">
        <v>114</v>
      </c>
    </row>
    <row r="25" spans="1:2" ht="15.75" x14ac:dyDescent="0.25">
      <c r="A25" s="14"/>
      <c r="B25" s="7" t="s">
        <v>20</v>
      </c>
    </row>
    <row r="26" spans="1:2" ht="15.75" x14ac:dyDescent="0.25">
      <c r="A26" s="14"/>
      <c r="B26" s="7" t="s">
        <v>115</v>
      </c>
    </row>
    <row r="27" spans="1:2" ht="15.75" x14ac:dyDescent="0.2">
      <c r="A27" s="14" t="s">
        <v>116</v>
      </c>
    </row>
    <row r="28" spans="1:2" ht="15.75" x14ac:dyDescent="0.25">
      <c r="A28" s="15"/>
      <c r="B28" s="7" t="s">
        <v>21</v>
      </c>
    </row>
    <row r="29" spans="1:2" ht="15.75" x14ac:dyDescent="0.25">
      <c r="B29" s="7" t="s">
        <v>117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DD120AE5C7D42AEE85E35015FA1E4" ma:contentTypeVersion="1" ma:contentTypeDescription="Create a new document." ma:contentTypeScope="" ma:versionID="e8d2e4f388f44f65411f8572716e0536">
  <xsd:schema xmlns:xsd="http://www.w3.org/2001/XMLSchema" xmlns:xs="http://www.w3.org/2001/XMLSchema" xmlns:p="http://schemas.microsoft.com/office/2006/metadata/properties" xmlns:ns3="4cfcc196-8113-46ad-83a7-44886d403c20" targetNamespace="http://schemas.microsoft.com/office/2006/metadata/properties" ma:root="true" ma:fieldsID="2e3f309c6dc9e441911f5ced47f63d70" ns3:_="">
    <xsd:import namespace="4cfcc196-8113-46ad-83a7-44886d403c2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cc196-8113-46ad-83a7-44886d403c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D88F91-EF6B-4982-8B21-BC5C60E3B18C}">
  <ds:schemaRefs>
    <ds:schemaRef ds:uri="http://purl.org/dc/elements/1.1/"/>
    <ds:schemaRef ds:uri="http://schemas.microsoft.com/office/2006/metadata/properties"/>
    <ds:schemaRef ds:uri="4cfcc196-8113-46ad-83a7-44886d403c2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BEEA09-24AA-4103-898F-67F1DAC35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fcc196-8113-46ad-83a7-44886d403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BF3697-DF9B-407E-8AAF-2D6EFF101E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 sheet</vt:lpstr>
      <vt:lpstr>Definitions</vt:lpstr>
      <vt:lpstr>'Score sheet'!Print_Area</vt:lpstr>
      <vt:lpstr>'Score sheet'!Print_Titles</vt:lpstr>
    </vt:vector>
  </TitlesOfParts>
  <Company>LMI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RClifford</dc:creator>
  <cp:lastModifiedBy>LANGLAIS, Raymond R.</cp:lastModifiedBy>
  <cp:lastPrinted>2016-09-27T18:22:41Z</cp:lastPrinted>
  <dcterms:created xsi:type="dcterms:W3CDTF">2005-07-25T19:28:40Z</dcterms:created>
  <dcterms:modified xsi:type="dcterms:W3CDTF">2019-04-16T18:19:01Z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0x01010029CDD120AE5C7D42AEE85E35015FA1E4</vt:lpwstr>
  </property>
</Properties>
</file>